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kbarcelo_crautonoma_gov_co/Documents/Escritorio/pagina web/Planes de Mejoramiento CGR/2020/"/>
    </mc:Choice>
  </mc:AlternateContent>
  <xr:revisionPtr revIDLastSave="1" documentId="11_F3143CDAEDE57314BB643729D634416AC54B3088" xr6:coauthVersionLast="47" xr6:coauthVersionMax="47" xr10:uidLastSave="{CDC7FEE1-CE91-40A4-A647-F41B710F5BEF}"/>
  <bookViews>
    <workbookView xWindow="-120" yWindow="-120" windowWidth="29040" windowHeight="15720" xr2:uid="{00000000-000D-0000-FFFF-FFFF00000000}"/>
  </bookViews>
  <sheets>
    <sheet name="F14.1  PLANES DE MEJORAMIENT..." sheetId="1" r:id="rId1"/>
  </sheets>
  <calcPr calcId="152511"/>
</workbook>
</file>

<file path=xl/sharedStrings.xml><?xml version="1.0" encoding="utf-8"?>
<sst xmlns="http://schemas.openxmlformats.org/spreadsheetml/2006/main" count="122" uniqueCount="103">
  <si>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</si>
  <si>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</si>
  <si>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</si>
  <si>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</si>
  <si>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</si>
  <si>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</si>
  <si>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</si>
  <si>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</si>
  <si>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</si>
  <si>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</si>
  <si>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</si>
  <si>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</si>
  <si>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</si>
  <si>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</si>
  <si>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</si>
  <si>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</si>
  <si>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</si>
  <si>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</si>
  <si>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</si>
  <si>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</si>
  <si>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</si>
  <si>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</si>
  <si>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</si>
  <si>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</si>
  <si>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</si>
  <si>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</si>
  <si>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</si>
  <si>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H1 (A1, D1)</t>
  </si>
  <si>
    <t>Deficit presupuestal. La CRA no incluyó forzosamente en el presupuesto de ingresos y gastos las partidas necesarias para saldar el déficit de la vigencia fiscal 2017, no incluyó el monto de las Reservas Presupuestales</t>
  </si>
  <si>
    <t>La CRA no incluyó forzosamente en el presupuesto de ingresos y gastos las partidas necesarias para saldar el deficit de la vigencia 2017  cuantificado en la suma de 16.359.398322</t>
  </si>
  <si>
    <t>Al cierre de  la vigencia determinar la existencia de deficit o superavit presupuestal y con base en ella tomar las decisiones correspondientes.</t>
  </si>
  <si>
    <t>Monto del superavit o deficit presupuestal.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</si>
  <si>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</si>
  <si>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</si>
  <si>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</si>
  <si>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</si>
  <si>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</si>
  <si>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</si>
  <si>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</si>
  <si>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</si>
  <si>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</si>
  <si>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</si>
  <si>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</si>
  <si>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</si>
  <si>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 xml:space="preserve">Hallazgo 14. 
Planes de Manejo para humedales de la jurisdicción </t>
  </si>
  <si>
    <t>La CRA no ha formulado ni implementado planes de manejo para los humedales de su jurisdicción con el fin de establecer objetivos y medidas apropiadas de manejo para lograr mantener la productividad, biodiversidad y un uso sostenible de estos ecosistemas.</t>
  </si>
  <si>
    <t>No se realizo el plan de manejo de los humedales de la Jurisdicción</t>
  </si>
  <si>
    <t>Incluir dentro del Plan de Acción 2020 - 2023 los Planes de Manejo de Humedales de la Jurisdicción</t>
  </si>
  <si>
    <t>Diseñar, Caracterizar, Piorizar y describir los complejos de humedales, para luego Socializar,  Adoptar y conseguir el Financiamiento para Implementar el Plan de Manejo de Humedales</t>
  </si>
  <si>
    <t>Plan de Manejo</t>
  </si>
  <si>
    <t>Hallazgo 14.  Evaluación ecológica y Valoración económica de los humedales</t>
  </si>
  <si>
    <t>No se han iniciado las siguientes acciones:
* Identificar humedales pilotos para su valoracion economica
*Identificar los valores de uso opcion y existencia de los humedales seleccionado para la valoracion economica</t>
  </si>
  <si>
    <t>No se han identificado el humedal piloto para ejecutar las acciones de valoracion y uso</t>
  </si>
  <si>
    <t>En desarrollo de la Construcción el Plan de Manejo de Humedales, este incluira los competentes para su valoracion y uso</t>
  </si>
  <si>
    <t>Incluir dentro del Plan de Manejo de Humedales indicadores o parametros para realizar valoración economica</t>
  </si>
  <si>
    <t xml:space="preserve">Indicadores o parametros.                             Inventario de acuerdo al Plan de Manejo de Humedales </t>
  </si>
  <si>
    <t>Hallazgo 15. Estrategia 2. Conservación y recuperación de humedales</t>
  </si>
  <si>
    <t>La corporación no cuenta con una evaluación clara y completa de los impactos generados sobre la introducción de especies invasoras de flora y fauna de la jurisdicción. Se evidencia la ausencia de mecanismos de control que permita medir las características ecológicas de los humedales, para poder precisar posibles cambios e impactos que se puedan generar, para así adoptar las medidas necesarias para la conservación de dichas características. No cuentan con estudios para la identificación de especies amenazadas o en peligro de extinción presentes en los humedales de la jurisdicción, y el establecimiento de medidas adecuadas para la protección y conservación de dichas especies, así como la priorización de las mismas.</t>
  </si>
  <si>
    <t>Falta de mecanismos de control</t>
  </si>
  <si>
    <t xml:space="preserve">Implementar una estregia que permita medir los impactos de las especies invasoras y permita proteger las especies nativas del Dpto. </t>
  </si>
  <si>
    <t>Realizar un estudio que permita Diseñar y desarrollar programas de conservación de ecosistemas de humedales y especies amenazadas y/o en vía de extinción, para asegurar su sostenibilidad</t>
  </si>
  <si>
    <t>Estudio de identificación de especies amenazadas o en peligro</t>
  </si>
  <si>
    <t>Hallazgo 24. Ciénaga de Mallorquín- Aplicación de la PNHIC</t>
  </si>
  <si>
    <t>Considerando que no se ha dado una aplicación de manera eficaz y oportuna de la. PNHIC, 'evidenciándose en la falta de articulación con los entes territoriales y demás entidades con competencia sobre la ciénaga, planificación y priorización de acciones, así como la falta de una inclusión amplia y activa de las comunidades</t>
  </si>
  <si>
    <t>Falta de articulación con las autoridades y entidades ambientales</t>
  </si>
  <si>
    <t>Fortalecimiento de los canales de comunicación entre las autoridades y entidades ambientales de la Jurisdicción</t>
  </si>
  <si>
    <t xml:space="preserve">Mesas de Trabajo con las autoridades y entidades ambientales </t>
  </si>
  <si>
    <t>Actas, Documentos, Informes, según el numero de Mesas de trabajo realizadas</t>
  </si>
  <si>
    <t>Hallazgo 32. Ordenamiento Ambiental Territorial para Humedales</t>
  </si>
  <si>
    <t>No se destinaron recursos ni se incluyo dentro del Plan de Acción 2016-2019</t>
  </si>
  <si>
    <t>Incluir dentro del Plan de Acción 2020 - 2023, el cumplimiento del articulo 172 de la Ley 1753/2015 Protección de Humedales</t>
  </si>
  <si>
    <t>En el Plan de Accion Cuatrienal (2020 - 2023)  se incluyo la financiacion del Deficit Acumulado existente de la Corporacion; incorporandose en el Presupuesto de la vigencia 2020 partidas para saldar el mismo.</t>
  </si>
  <si>
    <t>En el Plan de Acción 2020 - 2023 en el Proyecto 1.1.1. REGULACION Y REGLAMENTACIÓN DEL RECURSO HÍDRICO, los recursos destinados para la formulación del Plan de Manejo de la Cienaga de Mallorquin son de $1.299.896.500</t>
  </si>
  <si>
    <t>H1 (OI1)</t>
  </si>
  <si>
    <t>RESIDUOS GENERADOS POR PERSONAS CON CONTAGIO DE COVID-19 EN DOMICILIO O ENTORNO QUE NO SEA DE ATENCIÓN EN SALUD.</t>
  </si>
  <si>
    <t>Desconocimiento
de preceptos constitucionales y legales sobre el Principio de
Coordinación que deben todas las autoridades administrativas para garantizar la armonización y socialización de directrices de nivel central
y articular el ejercicio de sus funciones</t>
  </si>
  <si>
    <r>
      <t xml:space="preserve">Coordinar con la autoridad sanitaria competente, con el fin de articular funciones de prevención, inspección, vigilancia y control de cada una de las entidades, </t>
    </r>
    <r>
      <rPr>
        <b/>
        <sz val="10"/>
        <color rgb="FF000000"/>
        <rFont val="Arial"/>
        <family val="2"/>
      </rPr>
      <t>orientadas a la socialización de directrices diseñadas por el nivel central asociadas al factor de riesgo por la generación de RESPEL por personas contagiadas por COVID-19.</t>
    </r>
  </si>
  <si>
    <t>Adelantar de manera conjunta con la Secretaria de Salud Departamental y empresas prestadoras de servicio publico de aseo, una campaña de educación ambiental con el fin de socializar, concientizar y brindar las instrucciones sobre el manejo de residuos peligrosos generados por pacientes con Covid-19 que permanezcan en sus domicilios.</t>
  </si>
  <si>
    <t>Jornadas de capacitación</t>
  </si>
  <si>
    <t>H22 (D6)</t>
  </si>
  <si>
    <t>PLANEACIÓN DE LAS ACTIVIDADES DE INSPECCIÓN,
VIGILANCIA Y CONTROL SOBRE LA GESTIÓN EXTERNA DE LOS
RESIDUOS CON RIESGO BIOLÓGICO GENERADOS EN LA
PRESTACIÓN DE SERVICIOS DE SALUD Y SIMILARES</t>
  </si>
  <si>
    <t>La declaratoria de emergencia sanitaria generó necesariamente una modificacion en la metodologia para la ejecución de actividades de seguimiento, control y vigilancia ambiental, siendo obligatorio el aislamiento temporal del personal, lo que conllevo a la reprogramación de las actividades planificadas desde el inicio del año.</t>
  </si>
  <si>
    <t>Fortalecer la función de inspección, vigilancia y control sobre la gestión externa de los RESPEL biológicos generados por la prestación de servicios de atención en salud y similares, con el fin de orientar los recursos hacia acciones priorizadas según necesidades del sector, emergencias sanitarias y requerimientos de entes de control.</t>
  </si>
  <si>
    <t>Actualizacion de  formatos y procedimientos asociados a las actividades de inspección, vigilancia y control sobre la Gestión Externa de Residuos con riesgo biólogico generados en la prestación de servicios de salud y similares.</t>
  </si>
  <si>
    <t>Actualización documental</t>
  </si>
  <si>
    <t xml:space="preserve">Planificación anual articulada con con la autoridad sanitaria, en lo de su competencia, para fortalecer  la función de inspección, vigilancia y control sobre la gestión externa de los residuos peligrosos de riesgo biológico o infeccioso generados por la prestación de servicios de atención en salud y similares. </t>
  </si>
  <si>
    <t>Validación y/o complemento de Base de datos de usuarios generadores y gestores de residuos con riesgo biológico generados en la prestación de servicios de salud y similares.</t>
  </si>
  <si>
    <t>Validación de base de datos</t>
  </si>
  <si>
    <t>H23 (D7)</t>
  </si>
  <si>
    <t>ACTIVIDADES DE INSPECCIÓN, VIGILANCIA Y CONTROL
SOBRE LA GESTIÓN EXTERNA DE CEMENTERIOS Y
FUNERARIAS.</t>
  </si>
  <si>
    <t>Fortalecer la función de inspección, vigilancia y control sobre la gestión externa de cementerios y funerarias, mediente la articulación y coordinación  con la autoridad sanitaria.</t>
  </si>
  <si>
    <t>Adelantar mesas de trabajo conjuntas con la Secretaria de Salud, previo y al final de cada ciclo de seguimiento anual sobre la gestión externa de cementerios y funerarias, con el fin identificar oportunidades de mejora y divulgar los resultados en la evaluación de la gestión integral de residuos peligrosos generados en estos establecimientos.</t>
  </si>
  <si>
    <t>Actas de reunión</t>
  </si>
  <si>
    <t>H24</t>
  </si>
  <si>
    <t>ACTIVIDADES DE INSPECCIÓN, VIGILANCIA Y CONTROL SOBRE
LA GESTIÓN EXTERNA DE LOS RESIDUOS HOSPITALARIOS
PELIGROSOS.</t>
  </si>
  <si>
    <t xml:space="preserve">Adelantar mesas de trabajo conjuntas con la Secretaria de Salud, previo y al final de cada ciclo de seguimiento anual sobre la gestión externa de cementerios y funerarias, con el fin identificar oportunidades de mejora y divulgar los resultados en la evaluación de la gestión integral de residuos peligrosos generados en estos establecimientos. </t>
  </si>
  <si>
    <t>Con el propósito de dar cumplimiento a este requerimiento, se incluyó en el Plan de Accion 2020 - 2023 de la Entidad en la Línea de Sostenibilidad de Recurso Hidrico, la formulacion del Plan de Manejo de la Cienaga de Mallorquín, en el Proyecto 1.1.1. REGULACION Y REGLAMENTACION DEL RECURSO HIDRICO.
Se celebró el contrato  N°375-2020, cuyo objeto es: Elaborar el Plan de Manejo de la Ciénaga de Mallorquín y la actualización de los estudios para el manejo integrado de los manglares del Dpto. del Atlántico, por valor de $1.299.891.740, en cumplimiento de lo establecido en el Plan de Acción Institucional 2020-2023. 
Como evidencia se aporta copia del contrato N°375 de 2020.</t>
  </si>
  <si>
    <t>La Corporación en su PAC 2020 -2023 definió la acción estratégica "2.1.2.1.Realizar el diagnóstico de las especies invasoras del departamento y diseñar una estrategia regional para el control de especies invasoras, exóticas y trasplantadas" asegurando los recursos necesarios para el cumplimiento de la acción de mejora establecida. Es por ello que celebró el contrato N°364 del 21 de diciembre de 2020 cuyo objeto contractual es "Actualización y consolidación del inventario de flora y fauna silvestre (Terrestre) del Departamento del Atlántico, en jurisdicción de la CRA", el cual, entre sus obligaciones tiene el de: reportar las especies de particular interés, que se encuentran en algún grado de amenaza, de acuerdo a lo establecido en la Resolución 1912 de 2017 del MADS, así como en otras categorías de la IUCN y CITES, especies en veda nacional, especies migratorias y las que se consideran invasoras en los listados oficiales de acuerdo con la Resolución 848 de 2008, 2017 de 2010 y 654 de 2011 del MAVDT.
Se espera entre otros resultados, medir los impactos de las especies invasoras que permitan desarrollar programas de conservación de ecosistemas de humedales y especies amenazadas y/o en vía de extinción.
Se adjunta como soporte copia del contrato N°364 de 2020.</t>
  </si>
  <si>
    <t>En cumplimiento de este compromiso la CRA lideró conjuntamente con la Procuraduría Ambiental, Judicial y Agraria la conformacion del Ecobloque Ciénaga de Mallorquín y se formuló el Plan Operativo conjuntamente entre la EPA Barranquilla Verde y la CRA con el propósito que el Distrito de Barranquilla lidere las acciones de implementación de este Plan.
Se adjunta copia del convenio  Ecobloque Mallorquín.</t>
  </si>
  <si>
    <t>Cual ha sido el monto de los recursos que han dispuesto cada una de las instituciones competentes para la implementación del Plan estrategico de la Politica</t>
  </si>
  <si>
    <t>Recursos destinados en el Plan de Acción 2020-2023 para la implementación del Plan Estratégico de la Política</t>
  </si>
  <si>
    <t>Asignar recursos en el Plan de Acción 2020-2023 para la implementación del Plan Estratégico de la Política</t>
  </si>
  <si>
    <t>OCI recibió evidencia de la ejecución presupuestal a diciembre de 2020 en la cual se registró el pago de vigencias anteriores y un cierre de ésta con superávit presupuestal de 8 mil millones de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</si>
</sst>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4" borderId="2"/>
    <xf numFmtId="0" fontId="3" fillId="4" borderId="2"/>
  </cellStyleXfs>
  <cellXfs count="52">
    <xf numFmtId="0" fontId="0" fillId="0" borderId="0" xfId="0"/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justify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justify" vertical="center" wrapText="1"/>
      <protection locked="0"/>
    </xf>
    <xf numFmtId="0" fontId="0" fillId="4" borderId="8" xfId="0" applyFill="1" applyBorder="1" applyAlignment="1">
      <alignment vertical="top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4" borderId="12" xfId="0" applyFill="1" applyBorder="1" applyAlignment="1" applyProtection="1">
      <alignment horizontal="justify" vertical="center" wrapText="1"/>
      <protection locked="0"/>
    </xf>
    <xf numFmtId="9" fontId="0" fillId="0" borderId="12" xfId="0" applyNumberFormat="1" applyBorder="1" applyAlignment="1">
      <alignment horizontal="center" vertical="center" wrapText="1"/>
    </xf>
    <xf numFmtId="0" fontId="0" fillId="4" borderId="12" xfId="0" applyFill="1" applyBorder="1" applyAlignment="1">
      <alignment vertical="center" wrapText="1"/>
    </xf>
    <xf numFmtId="0" fontId="0" fillId="4" borderId="12" xfId="0" applyFill="1" applyBorder="1" applyAlignment="1">
      <alignment wrapText="1"/>
    </xf>
    <xf numFmtId="0" fontId="4" fillId="5" borderId="12" xfId="0" applyFont="1" applyFill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justify" vertical="center" wrapText="1"/>
      <protection locked="0"/>
    </xf>
    <xf numFmtId="0" fontId="0" fillId="3" borderId="9" xfId="0" applyFill="1" applyBorder="1" applyAlignment="1" applyProtection="1">
      <alignment horizontal="justify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164" fontId="0" fillId="3" borderId="12" xfId="0" applyNumberFormat="1" applyFill="1" applyBorder="1" applyAlignment="1" applyProtection="1">
      <alignment vertical="center" wrapText="1"/>
      <protection locked="0"/>
    </xf>
    <xf numFmtId="9" fontId="0" fillId="3" borderId="5" xfId="0" applyNumberForma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164" fontId="4" fillId="3" borderId="10" xfId="0" applyNumberFormat="1" applyFont="1" applyFill="1" applyBorder="1" applyAlignment="1" applyProtection="1">
      <alignment vertical="center" wrapText="1"/>
      <protection locked="0"/>
    </xf>
    <xf numFmtId="164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3" borderId="6" xfId="0" applyFill="1" applyBorder="1" applyAlignment="1" applyProtection="1">
      <alignment vertical="center" wrapText="1"/>
      <protection locked="0"/>
    </xf>
    <xf numFmtId="164" fontId="4" fillId="3" borderId="12" xfId="0" applyNumberFormat="1" applyFont="1" applyFill="1" applyBorder="1" applyAlignment="1" applyProtection="1">
      <alignment vertical="center" wrapText="1"/>
      <protection locked="0"/>
    </xf>
    <xf numFmtId="164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  <protection locked="0"/>
    </xf>
    <xf numFmtId="164" fontId="0" fillId="3" borderId="11" xfId="0" applyNumberFormat="1" applyFill="1" applyBorder="1" applyAlignment="1" applyProtection="1">
      <alignment horizontal="center" vertical="center" wrapText="1"/>
      <protection locked="0"/>
    </xf>
    <xf numFmtId="9" fontId="0" fillId="0" borderId="6" xfId="0" applyNumberForma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64" fontId="0" fillId="3" borderId="12" xfId="0" applyNumberForma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64" fontId="0" fillId="3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164" fontId="4" fillId="3" borderId="6" xfId="0" applyNumberFormat="1" applyFont="1" applyFill="1" applyBorder="1" applyAlignment="1" applyProtection="1">
      <alignment vertical="center" wrapText="1"/>
      <protection locked="0"/>
    </xf>
    <xf numFmtId="164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0992"/>
  <sheetViews>
    <sheetView tabSelected="1" topLeftCell="C3" workbookViewId="0">
      <selection activeCell="C3" sqref="A1:XFD1048576"/>
    </sheetView>
  </sheetViews>
  <sheetFormatPr baseColWidth="10" defaultColWidth="9.140625" defaultRowHeight="15" x14ac:dyDescent="0.25"/>
  <cols>
    <col min="1" max="1" width="9.140625" style="18"/>
    <col min="2" max="2" width="16" style="18" customWidth="1"/>
    <col min="3" max="3" width="27" style="18" customWidth="1"/>
    <col min="4" max="4" width="21" style="18" customWidth="1"/>
    <col min="5" max="5" width="30" style="18" customWidth="1"/>
    <col min="6" max="6" width="24" style="18" customWidth="1"/>
    <col min="7" max="7" width="22" style="18" customWidth="1"/>
    <col min="8" max="8" width="31" style="18" customWidth="1"/>
    <col min="9" max="9" width="36" style="18" customWidth="1"/>
    <col min="10" max="10" width="47" style="18" customWidth="1"/>
    <col min="11" max="11" width="35" style="18" customWidth="1"/>
    <col min="12" max="12" width="40" style="18" customWidth="1"/>
    <col min="13" max="13" width="36" style="18" customWidth="1"/>
    <col min="14" max="14" width="46" style="18" customWidth="1"/>
    <col min="15" max="15" width="56.140625" style="18" customWidth="1"/>
    <col min="16" max="16" width="9.140625" style="18"/>
    <col min="17" max="256" width="8" style="18" hidden="1"/>
    <col min="257" max="16384" width="9.140625" style="18"/>
  </cols>
  <sheetData>
    <row r="1" spans="1:15" ht="30" x14ac:dyDescent="0.25">
      <c r="B1" s="19" t="s">
        <v>0</v>
      </c>
      <c r="C1" s="19">
        <v>53</v>
      </c>
      <c r="D1" s="19" t="s">
        <v>1</v>
      </c>
    </row>
    <row r="2" spans="1:15" ht="45" x14ac:dyDescent="0.25">
      <c r="B2" s="19" t="s">
        <v>2</v>
      </c>
      <c r="C2" s="19">
        <v>400</v>
      </c>
      <c r="D2" s="19" t="s">
        <v>3</v>
      </c>
    </row>
    <row r="3" spans="1:15" x14ac:dyDescent="0.25">
      <c r="B3" s="19" t="s">
        <v>4</v>
      </c>
      <c r="C3" s="19">
        <v>1</v>
      </c>
    </row>
    <row r="4" spans="1:15" x14ac:dyDescent="0.25">
      <c r="B4" s="19" t="s">
        <v>5</v>
      </c>
      <c r="C4" s="19">
        <v>86</v>
      </c>
    </row>
    <row r="5" spans="1:15" x14ac:dyDescent="0.25">
      <c r="B5" s="19" t="s">
        <v>6</v>
      </c>
      <c r="C5" s="20">
        <v>44196</v>
      </c>
    </row>
    <row r="6" spans="1:15" x14ac:dyDescent="0.25">
      <c r="B6" s="19" t="s">
        <v>7</v>
      </c>
      <c r="C6" s="19">
        <v>6</v>
      </c>
      <c r="D6" s="19" t="s">
        <v>8</v>
      </c>
    </row>
    <row r="8" spans="1:15" x14ac:dyDescent="0.25">
      <c r="A8" s="19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x14ac:dyDescent="0.25">
      <c r="C9" s="19">
        <v>4</v>
      </c>
      <c r="D9" s="19">
        <v>8</v>
      </c>
      <c r="E9" s="19">
        <v>12</v>
      </c>
      <c r="F9" s="19">
        <v>16</v>
      </c>
      <c r="G9" s="19">
        <v>20</v>
      </c>
      <c r="H9" s="19">
        <v>24</v>
      </c>
      <c r="I9" s="19">
        <v>28</v>
      </c>
      <c r="J9" s="19">
        <v>31</v>
      </c>
      <c r="K9" s="19">
        <v>32</v>
      </c>
      <c r="L9" s="19">
        <v>36</v>
      </c>
      <c r="M9" s="19">
        <v>40</v>
      </c>
      <c r="N9" s="19">
        <v>44</v>
      </c>
      <c r="O9" s="19">
        <v>48</v>
      </c>
    </row>
    <row r="10" spans="1:15" ht="15.75" thickBot="1" x14ac:dyDescent="0.3"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</row>
    <row r="11" spans="1:15" ht="150.75" thickBot="1" x14ac:dyDescent="0.3">
      <c r="A11" s="19">
        <v>1</v>
      </c>
      <c r="B11" s="18" t="s">
        <v>24</v>
      </c>
      <c r="C11" s="23" t="s">
        <v>26</v>
      </c>
      <c r="D11" s="24" t="s">
        <v>27</v>
      </c>
      <c r="E11" s="25" t="s">
        <v>28</v>
      </c>
      <c r="F11" s="25" t="s">
        <v>29</v>
      </c>
      <c r="G11" s="26" t="s">
        <v>71</v>
      </c>
      <c r="H11" s="25" t="s">
        <v>30</v>
      </c>
      <c r="I11" s="25" t="s">
        <v>31</v>
      </c>
      <c r="J11" s="27">
        <v>1</v>
      </c>
      <c r="K11" s="28">
        <v>43466</v>
      </c>
      <c r="L11" s="28">
        <v>43830</v>
      </c>
      <c r="M11" s="24">
        <v>52</v>
      </c>
      <c r="N11" s="29">
        <v>1</v>
      </c>
      <c r="O11" s="26" t="s">
        <v>102</v>
      </c>
    </row>
    <row r="12" spans="1:15" ht="195" x14ac:dyDescent="0.25">
      <c r="A12" s="18">
        <v>2</v>
      </c>
      <c r="B12" s="18" t="s">
        <v>32</v>
      </c>
      <c r="C12" s="30" t="s">
        <v>26</v>
      </c>
      <c r="D12" s="6" t="s">
        <v>44</v>
      </c>
      <c r="E12" s="7" t="s">
        <v>45</v>
      </c>
      <c r="F12" s="6" t="s">
        <v>46</v>
      </c>
      <c r="G12" s="7" t="s">
        <v>47</v>
      </c>
      <c r="H12" s="7" t="s">
        <v>48</v>
      </c>
      <c r="I12" s="7" t="s">
        <v>49</v>
      </c>
      <c r="J12" s="6">
        <v>1</v>
      </c>
      <c r="K12" s="31">
        <v>43983</v>
      </c>
      <c r="L12" s="32">
        <v>44561</v>
      </c>
      <c r="M12" s="33">
        <v>72</v>
      </c>
      <c r="N12" s="13">
        <v>0.4</v>
      </c>
      <c r="O12" s="12" t="s">
        <v>96</v>
      </c>
    </row>
    <row r="13" spans="1:15" ht="195" x14ac:dyDescent="0.25">
      <c r="A13" s="18">
        <v>3</v>
      </c>
      <c r="B13" s="18" t="s">
        <v>33</v>
      </c>
      <c r="C13" s="34" t="s">
        <v>26</v>
      </c>
      <c r="D13" s="1" t="s">
        <v>50</v>
      </c>
      <c r="E13" s="2" t="s">
        <v>51</v>
      </c>
      <c r="F13" s="1" t="s">
        <v>52</v>
      </c>
      <c r="G13" s="3" t="s">
        <v>53</v>
      </c>
      <c r="H13" s="3" t="s">
        <v>54</v>
      </c>
      <c r="I13" s="4" t="s">
        <v>55</v>
      </c>
      <c r="J13" s="5">
        <v>1</v>
      </c>
      <c r="K13" s="35">
        <v>43983</v>
      </c>
      <c r="L13" s="36">
        <v>44561</v>
      </c>
      <c r="M13" s="33">
        <v>72</v>
      </c>
      <c r="N13" s="13">
        <v>0.4</v>
      </c>
      <c r="O13" s="12" t="s">
        <v>96</v>
      </c>
    </row>
    <row r="14" spans="1:15" ht="365.25" customHeight="1" x14ac:dyDescent="0.25">
      <c r="A14" s="18">
        <v>4</v>
      </c>
      <c r="B14" s="18" t="s">
        <v>34</v>
      </c>
      <c r="C14" s="34" t="s">
        <v>26</v>
      </c>
      <c r="D14" s="1" t="s">
        <v>56</v>
      </c>
      <c r="E14" s="2" t="s">
        <v>57</v>
      </c>
      <c r="F14" s="1" t="s">
        <v>58</v>
      </c>
      <c r="G14" s="3" t="s">
        <v>59</v>
      </c>
      <c r="H14" s="3" t="s">
        <v>60</v>
      </c>
      <c r="I14" s="3" t="s">
        <v>61</v>
      </c>
      <c r="J14" s="5">
        <v>1</v>
      </c>
      <c r="K14" s="35">
        <v>43983</v>
      </c>
      <c r="L14" s="36">
        <v>44561</v>
      </c>
      <c r="M14" s="33">
        <v>72</v>
      </c>
      <c r="N14" s="13">
        <v>0.5</v>
      </c>
      <c r="O14" s="12" t="s">
        <v>97</v>
      </c>
    </row>
    <row r="15" spans="1:15" ht="153" x14ac:dyDescent="0.25">
      <c r="A15" s="18">
        <v>5</v>
      </c>
      <c r="B15" s="18" t="s">
        <v>35</v>
      </c>
      <c r="C15" s="34" t="s">
        <v>26</v>
      </c>
      <c r="D15" s="1" t="s">
        <v>62</v>
      </c>
      <c r="E15" s="2" t="s">
        <v>63</v>
      </c>
      <c r="F15" s="1" t="s">
        <v>64</v>
      </c>
      <c r="G15" s="3" t="s">
        <v>65</v>
      </c>
      <c r="H15" s="3" t="s">
        <v>66</v>
      </c>
      <c r="I15" s="4" t="s">
        <v>67</v>
      </c>
      <c r="J15" s="5">
        <v>1</v>
      </c>
      <c r="K15" s="35">
        <v>43983</v>
      </c>
      <c r="L15" s="36">
        <v>44196</v>
      </c>
      <c r="M15" s="33">
        <v>24</v>
      </c>
      <c r="N15" s="13">
        <v>1</v>
      </c>
      <c r="O15" s="14" t="s">
        <v>98</v>
      </c>
    </row>
    <row r="16" spans="1:15" ht="105" customHeight="1" thickBot="1" x14ac:dyDescent="0.3">
      <c r="A16" s="18">
        <v>6</v>
      </c>
      <c r="B16" s="18" t="s">
        <v>36</v>
      </c>
      <c r="C16" s="34" t="s">
        <v>26</v>
      </c>
      <c r="D16" s="1" t="s">
        <v>68</v>
      </c>
      <c r="E16" s="2" t="s">
        <v>99</v>
      </c>
      <c r="F16" s="1" t="s">
        <v>69</v>
      </c>
      <c r="G16" s="3" t="s">
        <v>70</v>
      </c>
      <c r="H16" s="16" t="s">
        <v>101</v>
      </c>
      <c r="I16" s="17" t="s">
        <v>100</v>
      </c>
      <c r="J16" s="5">
        <v>1</v>
      </c>
      <c r="K16" s="35">
        <v>43983</v>
      </c>
      <c r="L16" s="36">
        <v>44196</v>
      </c>
      <c r="M16" s="33">
        <v>24</v>
      </c>
      <c r="N16" s="13">
        <v>1</v>
      </c>
      <c r="O16" s="15" t="s">
        <v>72</v>
      </c>
    </row>
    <row r="17" spans="1:15" ht="217.5" thickBot="1" x14ac:dyDescent="0.3">
      <c r="A17" s="18">
        <v>7</v>
      </c>
      <c r="B17" s="18" t="s">
        <v>37</v>
      </c>
      <c r="C17" s="34" t="s">
        <v>26</v>
      </c>
      <c r="D17" s="37" t="s">
        <v>73</v>
      </c>
      <c r="E17" s="37" t="s">
        <v>74</v>
      </c>
      <c r="F17" s="38" t="s">
        <v>75</v>
      </c>
      <c r="G17" s="39" t="s">
        <v>76</v>
      </c>
      <c r="H17" s="39" t="s">
        <v>77</v>
      </c>
      <c r="I17" s="40" t="s">
        <v>78</v>
      </c>
      <c r="J17" s="40">
        <v>2</v>
      </c>
      <c r="K17" s="41">
        <v>44198</v>
      </c>
      <c r="L17" s="41">
        <v>44561</v>
      </c>
      <c r="M17" s="40">
        <v>53</v>
      </c>
      <c r="N17" s="42">
        <v>0</v>
      </c>
      <c r="O17" s="11"/>
    </row>
    <row r="18" spans="1:15" ht="225" x14ac:dyDescent="0.25">
      <c r="A18" s="18">
        <v>8</v>
      </c>
      <c r="B18" s="18" t="s">
        <v>38</v>
      </c>
      <c r="C18" s="34" t="s">
        <v>26</v>
      </c>
      <c r="D18" s="38" t="s">
        <v>79</v>
      </c>
      <c r="E18" s="38" t="s">
        <v>80</v>
      </c>
      <c r="F18" s="38" t="s">
        <v>81</v>
      </c>
      <c r="G18" s="43" t="s">
        <v>82</v>
      </c>
      <c r="H18" s="43" t="s">
        <v>83</v>
      </c>
      <c r="I18" s="44" t="s">
        <v>84</v>
      </c>
      <c r="J18" s="44">
        <v>1</v>
      </c>
      <c r="K18" s="45">
        <v>44198</v>
      </c>
      <c r="L18" s="45">
        <v>44227</v>
      </c>
      <c r="M18" s="33">
        <v>4</v>
      </c>
      <c r="N18" s="42">
        <v>0</v>
      </c>
      <c r="O18" s="10"/>
    </row>
    <row r="19" spans="1:15" ht="225" x14ac:dyDescent="0.25">
      <c r="A19" s="18">
        <v>9</v>
      </c>
      <c r="B19" s="18" t="s">
        <v>39</v>
      </c>
      <c r="C19" s="34" t="s">
        <v>26</v>
      </c>
      <c r="D19" s="38" t="s">
        <v>79</v>
      </c>
      <c r="E19" s="38" t="s">
        <v>80</v>
      </c>
      <c r="F19" s="38" t="s">
        <v>81</v>
      </c>
      <c r="G19" s="43" t="s">
        <v>85</v>
      </c>
      <c r="H19" s="43" t="s">
        <v>86</v>
      </c>
      <c r="I19" s="44" t="s">
        <v>87</v>
      </c>
      <c r="J19" s="44">
        <v>1</v>
      </c>
      <c r="K19" s="45">
        <v>44214</v>
      </c>
      <c r="L19" s="45">
        <v>44286</v>
      </c>
      <c r="M19" s="33">
        <v>12</v>
      </c>
      <c r="N19" s="42">
        <v>0</v>
      </c>
      <c r="O19" s="9"/>
    </row>
    <row r="20" spans="1:15" ht="225" x14ac:dyDescent="0.25">
      <c r="A20" s="18">
        <v>10</v>
      </c>
      <c r="B20" s="18" t="s">
        <v>40</v>
      </c>
      <c r="C20" s="34" t="s">
        <v>26</v>
      </c>
      <c r="D20" s="38" t="s">
        <v>88</v>
      </c>
      <c r="E20" s="38" t="s">
        <v>89</v>
      </c>
      <c r="F20" s="38" t="s">
        <v>81</v>
      </c>
      <c r="G20" s="43" t="s">
        <v>90</v>
      </c>
      <c r="H20" s="43" t="s">
        <v>91</v>
      </c>
      <c r="I20" s="44" t="s">
        <v>92</v>
      </c>
      <c r="J20" s="44">
        <v>2</v>
      </c>
      <c r="K20" s="45">
        <v>44228</v>
      </c>
      <c r="L20" s="45">
        <v>44561</v>
      </c>
      <c r="M20" s="33">
        <v>52</v>
      </c>
      <c r="N20" s="42">
        <v>0</v>
      </c>
      <c r="O20" s="9"/>
    </row>
    <row r="21" spans="1:15" ht="225.75" thickBot="1" x14ac:dyDescent="0.3">
      <c r="A21" s="18">
        <v>11</v>
      </c>
      <c r="B21" s="18" t="s">
        <v>41</v>
      </c>
      <c r="C21" s="34" t="s">
        <v>26</v>
      </c>
      <c r="D21" s="38" t="s">
        <v>93</v>
      </c>
      <c r="E21" s="38" t="s">
        <v>94</v>
      </c>
      <c r="F21" s="38" t="s">
        <v>81</v>
      </c>
      <c r="G21" s="43" t="s">
        <v>90</v>
      </c>
      <c r="H21" s="43" t="s">
        <v>95</v>
      </c>
      <c r="I21" s="46" t="s">
        <v>92</v>
      </c>
      <c r="J21" s="46">
        <v>2</v>
      </c>
      <c r="K21" s="47">
        <v>44228</v>
      </c>
      <c r="L21" s="47">
        <v>44561</v>
      </c>
      <c r="M21" s="48">
        <v>52</v>
      </c>
      <c r="N21" s="42">
        <v>0</v>
      </c>
      <c r="O21" s="8"/>
    </row>
    <row r="22" spans="1:15" x14ac:dyDescent="0.25">
      <c r="A22" s="18">
        <v>12</v>
      </c>
      <c r="B22" s="18" t="s">
        <v>42</v>
      </c>
      <c r="C22" s="34"/>
      <c r="D22" s="1"/>
      <c r="E22" s="2"/>
      <c r="F22" s="1"/>
      <c r="G22" s="3"/>
      <c r="H22" s="3"/>
      <c r="I22" s="4"/>
      <c r="J22" s="5"/>
      <c r="K22" s="49"/>
      <c r="L22" s="50"/>
      <c r="M22" s="51"/>
      <c r="N22" s="51"/>
      <c r="O22" s="11"/>
    </row>
    <row r="23" spans="1:15" ht="92.25" customHeight="1" x14ac:dyDescent="0.25">
      <c r="A23" s="18">
        <v>13</v>
      </c>
      <c r="B23" s="18" t="s">
        <v>43</v>
      </c>
      <c r="C23" s="34"/>
      <c r="D23" s="1"/>
      <c r="E23" s="2"/>
      <c r="F23" s="1"/>
      <c r="G23" s="3"/>
      <c r="H23" s="3"/>
      <c r="I23" s="3"/>
      <c r="J23" s="5"/>
      <c r="K23" s="49"/>
      <c r="L23" s="50"/>
      <c r="M23" s="51"/>
      <c r="N23" s="51"/>
      <c r="O23" s="10"/>
    </row>
    <row r="350991" spans="1:1" ht="90" x14ac:dyDescent="0.25">
      <c r="A350991" s="18" t="s">
        <v>25</v>
      </c>
    </row>
    <row r="350992" spans="1:1" ht="135" x14ac:dyDescent="0.25">
      <c r="A350992" s="18" t="s">
        <v>26</v>
      </c>
    </row>
  </sheetData>
  <mergeCells count="1">
    <mergeCell ref="B8:O8"/>
  </mergeCells>
  <dataValidations count="20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$A$350990:$A$350992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 F17:F21" xr:uid="{00000000-0002-0000-0000-00000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2 O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2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2 I17:I21" xr:uid="{00000000-0002-0000-00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2 J17:J21" xr:uid="{00000000-0002-0000-0000-000005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L19 K11:K23" xr:uid="{00000000-0002-0000-0000-000006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20:L23 L11:L18" xr:uid="{00000000-0002-0000-0000-000007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7 M11" xr:uid="{00000000-0002-0000-00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9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O19:O20 O12:O13" xr:uid="{00000000-0002-0000-0000-00000A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I13 I22 I15" xr:uid="{00000000-0002-0000-0000-00000B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7:H21 H13" xr:uid="{00000000-0002-0000-0000-00000C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5:G23 G13" xr:uid="{00000000-0002-0000-00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5:F16 F22:F23 F13" xr:uid="{00000000-0002-0000-0000-00000E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6 E22:E23" xr:uid="{00000000-0002-0000-0000-00000F000000}">
      <formula1>0</formula1>
      <formula2>390</formula2>
    </dataValidation>
    <dataValidation type="textLength" allowBlank="1" showInputMessage="1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6 D22:D23" xr:uid="{00000000-0002-0000-0000-00001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2:C23" xr:uid="{00000000-0002-0000-0000-000011000000}">
      <formula1>$A$350988:$A$350990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7" xr:uid="{00000000-0002-0000-0000-000012000000}">
      <formula1>0</formula1>
      <formula2>390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7" xr:uid="{00000000-0002-0000-0000-000013000000}">
      <formula1>0</formula1>
      <formula2>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Kelly Barceló Cantillo</cp:lastModifiedBy>
  <dcterms:created xsi:type="dcterms:W3CDTF">2019-07-10T15:19:36Z</dcterms:created>
  <dcterms:modified xsi:type="dcterms:W3CDTF">2024-04-24T15:24:48Z</dcterms:modified>
</cp:coreProperties>
</file>